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<sst xmlns="http://schemas.openxmlformats.org/spreadsheetml/2006/main" count="132" uniqueCount="70">
  <si>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</si>
  <si>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</si>
  <si>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</si>
  <si>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</si>
  <si>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</si>
  <si>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</si>
  <si>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</si>
  <si>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</si>
  <si>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</si>
  <si>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</si>
  <si>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</si>
  <si>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</si>
  <si>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</si>
  <si>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</si>
  <si>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</si>
  <si>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</si>
  <si>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</si>
  <si>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</si>
  <si>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</si>
  <si>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</si>
  <si>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</si>
  <si>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</si>
  <si>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</si>
  <si>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</si>
  <si>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1961600029</t>
  </si>
  <si>
    <t>2406160001</t>
  </si>
  <si>
    <t>PATIL</t>
  </si>
  <si>
    <t>PRATIK</t>
  </si>
  <si>
    <t>VISHWAS</t>
  </si>
  <si>
    <t>N</t>
  </si>
  <si>
    <t>160005</t>
  </si>
  <si>
    <t>Kokanes Kohinoor Technical Trust</t>
  </si>
  <si>
    <t>16</t>
  </si>
  <si>
    <t>KOLHAPUR</t>
  </si>
  <si>
    <t>C16002</t>
  </si>
  <si>
    <t>GOVT. SHIVAJI TECH. HIGH SCHOOL, ( KOLJA</t>
  </si>
  <si>
    <t>306203</t>
  </si>
  <si>
    <t>AUTOMOBILE MECHANIC TECHNICIAN</t>
  </si>
  <si>
    <t>\MSBVE\PHOTO\P1600050001.JPG</t>
  </si>
  <si>
    <t>\MSBVE\PHOTO\S1600050001.JPG</t>
  </si>
  <si>
    <t>2 PM TO 5 PM</t>
  </si>
  <si>
    <t>FOUR WHEELER MECHANISM 30620312</t>
  </si>
  <si>
    <t>01</t>
  </si>
  <si>
    <t>THEORY</t>
  </si>
  <si>
    <t/>
  </si>
  <si>
    <t>03</t>
  </si>
  <si>
    <t>June</t>
  </si>
  <si>
    <t>2107216000</t>
  </si>
  <si>
    <t>2406160003</t>
  </si>
  <si>
    <t>DHOKARE</t>
  </si>
  <si>
    <t>ROHAN</t>
  </si>
  <si>
    <t>VASANT</t>
  </si>
  <si>
    <t>\MSBVE\PHOTO\P1600050003.JPG</t>
  </si>
  <si>
    <t>\MSBVE\PHOTO\S1600050003.JPG</t>
  </si>
  <si>
    <t>1961600056</t>
  </si>
  <si>
    <t>2406160002</t>
  </si>
  <si>
    <t>SATHE</t>
  </si>
  <si>
    <t>SHIVRAJ</t>
  </si>
  <si>
    <t>RAVINDRA</t>
  </si>
  <si>
    <t>\MSBVE\PHOTO\P1600050002.JPG</t>
  </si>
  <si>
    <t>\MSBVE\PHOTO\S1600050002.JPG</t>
  </si>
  <si>
    <t>TWO &amp; THREE WHEELER MECHANISM 30620311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</si>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</sst>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1" width="11.7109375" style="0" customWidth="1"/>
    <col min="2" max="2" width="12.14062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5.28125" style="0" bestFit="1" customWidth="1"/>
    <col min="21" max="22" width="0" style="0" hidden="1" customWidth="1"/>
    <col min="25" max="25" width="7.57421875" style="8" customWidth="1"/>
    <col min="26" max="26" width="6.7109375" style="0" customWidth="1"/>
    <col min="27" max="33" width="0" style="0" hidden="1" customWidth="1"/>
  </cols>
  <sheetData>
    <row r="1" spans="1:33" ht="25.5">
      <c r="A1" s="2" t="s">
        <v>62</v>
      </c>
      <c r="B1" s="2" t="s">
        <v>63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64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65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66</v>
      </c>
      <c r="U1" s="2" t="s">
        <v>15</v>
      </c>
      <c r="V1" s="2" t="s">
        <v>16</v>
      </c>
      <c r="W1" s="2" t="s">
        <v>67</v>
      </c>
      <c r="X1" s="2" t="s">
        <v>68</v>
      </c>
      <c r="Y1" s="3" t="s">
        <v>69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45464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100</v>
      </c>
      <c r="X2" s="5">
        <v>35</v>
      </c>
      <c r="Y2" s="7"/>
      <c r="Z2" s="1" t="str">
        <f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2.75">
      <c r="A3" s="5" t="s">
        <v>47</v>
      </c>
      <c r="B3" s="5" t="s">
        <v>48</v>
      </c>
      <c r="C3" s="5" t="s">
        <v>49</v>
      </c>
      <c r="D3" s="5" t="s">
        <v>50</v>
      </c>
      <c r="E3" s="5" t="s">
        <v>51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52</v>
      </c>
      <c r="Q3" s="5" t="s">
        <v>53</v>
      </c>
      <c r="R3" s="6">
        <v>45464</v>
      </c>
      <c r="S3" s="5" t="s">
        <v>40</v>
      </c>
      <c r="T3" s="5" t="s">
        <v>41</v>
      </c>
      <c r="U3" s="5" t="s">
        <v>42</v>
      </c>
      <c r="V3" s="5" t="s">
        <v>43</v>
      </c>
      <c r="W3" s="5">
        <v>100</v>
      </c>
      <c r="X3" s="5">
        <v>35</v>
      </c>
      <c r="Y3" s="7"/>
      <c r="Z3" s="1" t="str">
        <f>IF(OR(AND(Y3&lt;=AA3,Y3&gt;=0,NOT(Y3=""),NOT(Y3&gt;W3)),Y3=501),"T","F")</f>
        <v>F</v>
      </c>
      <c r="AC3" t="s">
        <v>45</v>
      </c>
      <c r="AE3">
        <v>2024</v>
      </c>
      <c r="AF3" t="s">
        <v>46</v>
      </c>
      <c r="AG3">
        <v>0</v>
      </c>
    </row>
    <row r="4" spans="1:33" ht="12.75">
      <c r="A4" s="5" t="s">
        <v>54</v>
      </c>
      <c r="B4" s="5" t="s">
        <v>55</v>
      </c>
      <c r="C4" s="5" t="s">
        <v>56</v>
      </c>
      <c r="D4" s="5" t="s">
        <v>57</v>
      </c>
      <c r="E4" s="5" t="s">
        <v>58</v>
      </c>
      <c r="F4" s="5">
        <v>0</v>
      </c>
      <c r="G4" s="5" t="s">
        <v>29</v>
      </c>
      <c r="H4" s="5" t="s">
        <v>30</v>
      </c>
      <c r="I4" s="5" t="s">
        <v>31</v>
      </c>
      <c r="J4" s="5" t="s">
        <v>32</v>
      </c>
      <c r="K4" s="5" t="s">
        <v>33</v>
      </c>
      <c r="L4" s="5" t="s">
        <v>34</v>
      </c>
      <c r="M4" s="5" t="s">
        <v>35</v>
      </c>
      <c r="N4" s="5" t="s">
        <v>36</v>
      </c>
      <c r="O4" s="5" t="s">
        <v>37</v>
      </c>
      <c r="P4" s="5" t="s">
        <v>59</v>
      </c>
      <c r="Q4" s="5" t="s">
        <v>60</v>
      </c>
      <c r="R4" s="6">
        <v>45463</v>
      </c>
      <c r="S4" s="5" t="s">
        <v>40</v>
      </c>
      <c r="T4" s="5" t="s">
        <v>61</v>
      </c>
      <c r="U4" s="5" t="s">
        <v>42</v>
      </c>
      <c r="V4" s="5" t="s">
        <v>43</v>
      </c>
      <c r="W4" s="5">
        <v>100</v>
      </c>
      <c r="X4" s="5">
        <v>35</v>
      </c>
      <c r="Y4" s="7"/>
      <c r="Z4" s="1" t="str">
        <f>IF(OR(AND(Y4&lt;=AA4,Y4&gt;=0,NOT(Y4=""),NOT(Y4&gt;W4)),Y4=501),"T","F")</f>
        <v>F</v>
      </c>
      <c r="AC4" t="s">
        <v>45</v>
      </c>
      <c r="AE4">
        <v>2024</v>
      </c>
      <c r="AF4" t="s">
        <v>46</v>
      </c>
      <c r="AG4">
        <v>0</v>
      </c>
    </row>
    <row r="5" spans="1:33" ht="12.75">
      <c r="A5" s="5" t="s">
        <v>47</v>
      </c>
      <c r="B5" s="5" t="s">
        <v>48</v>
      </c>
      <c r="C5" s="5" t="s">
        <v>49</v>
      </c>
      <c r="D5" s="5" t="s">
        <v>50</v>
      </c>
      <c r="E5" s="5" t="s">
        <v>51</v>
      </c>
      <c r="F5" s="5">
        <v>0</v>
      </c>
      <c r="G5" s="5" t="s">
        <v>29</v>
      </c>
      <c r="H5" s="5" t="s">
        <v>30</v>
      </c>
      <c r="I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36</v>
      </c>
      <c r="O5" s="5" t="s">
        <v>37</v>
      </c>
      <c r="P5" s="5" t="s">
        <v>52</v>
      </c>
      <c r="Q5" s="5" t="s">
        <v>53</v>
      </c>
      <c r="R5" s="6">
        <v>45463</v>
      </c>
      <c r="S5" s="5" t="s">
        <v>40</v>
      </c>
      <c r="T5" s="5" t="s">
        <v>61</v>
      </c>
      <c r="U5" s="5" t="s">
        <v>42</v>
      </c>
      <c r="V5" s="5" t="s">
        <v>43</v>
      </c>
      <c r="W5" s="5">
        <v>100</v>
      </c>
      <c r="X5" s="5">
        <v>35</v>
      </c>
      <c r="Y5" s="7"/>
      <c r="Z5" s="1" t="str">
        <f>IF(OR(AND(Y5&lt;=AA5,Y5&gt;=0,NOT(Y5=""),NOT(Y5&gt;W5)),Y5=501),"T","F")</f>
        <v>F</v>
      </c>
      <c r="AC5" t="s">
        <v>45</v>
      </c>
      <c r="AE5">
        <v>2024</v>
      </c>
      <c r="AF5" t="s">
        <v>46</v>
      </c>
      <c r="AG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">
    <cfRule type="cellIs" priority="2" dxfId="1" operator="equal" stopIfTrue="1">
      <formula>"F"</formula>
    </cfRule>
  </conditionalFormatting>
  <conditionalFormatting sqref="Z2:Z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June-2024 (One Year) Offline Ex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2024-06-28T05:56:43Z</dcterms:created>
  <dcterms:modified xsi:type="dcterms:W3CDTF">2024-06-28T05:56:43Z</dcterms:modified>
  <cp:category/>
  <cp:version/>
  <cp:contentType/>
  <cp:contentStatus/>
</cp:coreProperties>
</file>